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NatalieWagner\Desktop\"/>
    </mc:Choice>
  </mc:AlternateContent>
  <xr:revisionPtr revIDLastSave="0" documentId="13_ncr:1_{9CAF7F94-11D8-432D-8081-AADB7B1456CA}" xr6:coauthVersionLast="47" xr6:coauthVersionMax="47" xr10:uidLastSave="{00000000-0000-0000-0000-000000000000}"/>
  <bookViews>
    <workbookView xWindow="760" yWindow="760" windowWidth="24220" windowHeight="15400" xr2:uid="{DFF47493-1DFE-442B-BAD3-D30DA47A9F5A}"/>
  </bookViews>
  <sheets>
    <sheet name="Vorlage_Finanzplan" sheetId="6" r:id="rId1"/>
    <sheet name="Beispiel Finanzierung" sheetId="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5" l="1"/>
  <c r="G21" i="5"/>
  <c r="G20" i="5"/>
  <c r="G19" i="5"/>
  <c r="G18" i="5"/>
  <c r="G17" i="5"/>
  <c r="G14" i="5"/>
  <c r="G13" i="5"/>
  <c r="G25" i="6"/>
  <c r="G24" i="6"/>
  <c r="G23" i="6"/>
  <c r="G22" i="6"/>
  <c r="G21" i="6"/>
  <c r="G20" i="6"/>
  <c r="G19" i="6"/>
  <c r="G18" i="6"/>
  <c r="G15" i="6"/>
  <c r="G14" i="6"/>
  <c r="G13" i="6"/>
  <c r="G10" i="6"/>
  <c r="G9" i="6"/>
  <c r="G8" i="6"/>
  <c r="G10" i="5" l="1"/>
  <c r="G9" i="5"/>
  <c r="G8" i="5"/>
  <c r="D26" i="6" l="1"/>
  <c r="C26" i="6"/>
  <c r="D16" i="6"/>
  <c r="C16" i="6"/>
  <c r="G16" i="6" s="1"/>
  <c r="D11" i="6"/>
  <c r="C11" i="6"/>
  <c r="G11" i="6" s="1"/>
  <c r="D23" i="5"/>
  <c r="C23" i="5"/>
  <c r="D15" i="5"/>
  <c r="C15" i="5"/>
  <c r="G15" i="5" s="1"/>
  <c r="D11" i="5"/>
  <c r="C11" i="5"/>
  <c r="D27" i="6" l="1"/>
  <c r="C27" i="6"/>
  <c r="G26" i="6"/>
  <c r="G27" i="6" s="1"/>
  <c r="D24" i="5"/>
  <c r="G23" i="5"/>
  <c r="C24" i="5"/>
  <c r="G11" i="5"/>
  <c r="G24" i="5" l="1"/>
</calcChain>
</file>

<file path=xl/sharedStrings.xml><?xml version="1.0" encoding="utf-8"?>
<sst xmlns="http://schemas.openxmlformats.org/spreadsheetml/2006/main" count="115" uniqueCount="57">
  <si>
    <r>
      <rPr>
        <b/>
        <sz val="20"/>
        <color rgb="FF373545"/>
        <rFont val="Arial"/>
      </rPr>
      <t xml:space="preserve">FINANZPLAN: </t>
    </r>
    <r>
      <rPr>
        <b/>
        <i/>
        <sz val="20"/>
        <color rgb="FF373545"/>
        <rFont val="Arial"/>
      </rPr>
      <t>Campus trifft Schule - 相约校园</t>
    </r>
  </si>
  <si>
    <t>Antragsstellende Institution</t>
  </si>
  <si>
    <t>Hochschule / Universität</t>
  </si>
  <si>
    <t>Projekttitel, ggf. Name der Partnerschule</t>
  </si>
  <si>
    <t>Titel (in Kooperation mit Schule)</t>
  </si>
  <si>
    <t>geplanter Projektstart / Projektende</t>
  </si>
  <si>
    <t>DD.MM.YYYY - DD.MM.YYYY</t>
  </si>
  <si>
    <t>Projektnummer</t>
  </si>
  <si>
    <t>wird von BNC ausgefüllt</t>
  </si>
  <si>
    <t>Projektlaufzeit</t>
  </si>
  <si>
    <t xml:space="preserve">1. Personal-, Fahrt- und Verwaltungskosten </t>
  </si>
  <si>
    <t>WS 2023/24
SS 2024</t>
  </si>
  <si>
    <t>WS 2024/25
SS 2025</t>
  </si>
  <si>
    <t>Erläuterungen</t>
  </si>
  <si>
    <t>Gesamtkosten für 
WS 2023/24 - SS2025</t>
  </si>
  <si>
    <t>Personalkosten AG-Leitung</t>
  </si>
  <si>
    <t xml:space="preserve">bis zu max. 40.000 EUR / Jahr/ Person für Personalkosten*
bis zu max. 588 EUR/Jahr/ Person für Fahrtkosten
bis zu max. 10% der Personalkosten / Jahr für Infrastrukturkosten
</t>
  </si>
  <si>
    <t>Fahrtkosten zu(r) Schule(n)</t>
  </si>
  <si>
    <t>Infrastrukturkosten Universität</t>
  </si>
  <si>
    <t xml:space="preserve">Zwischensumme </t>
  </si>
  <si>
    <t xml:space="preserve">2. Sachkosten für Material/ Lehrwerkke </t>
  </si>
  <si>
    <t>weitere Kostenpositionen</t>
  </si>
  <si>
    <t>3. Sachkosten für Sonstiges (Gastvorträge, Exkursionen,  Werbematerial, Veranstaltungen, Aktionstage, ...)</t>
  </si>
  <si>
    <t>Beim Bildungsnetzwerk China beantragte Gesamtsumme
bis zu max. 50.000 EUR/ Jahr</t>
  </si>
  <si>
    <r>
      <rPr>
        <sz val="10"/>
        <color rgb="FF000000"/>
        <rFont val="Arial"/>
      </rPr>
      <t xml:space="preserve">*Hinweis Personalkosten: 
</t>
    </r>
    <r>
      <rPr>
        <sz val="8"/>
        <color rgb="FF000000"/>
        <rFont val="Arial"/>
      </rPr>
      <t xml:space="preserve">(1) die Personalkosten müssen je nach Vertrags- und Einstellungsverhältnis, Arbeitsumfang und je nach örtlichen und branchenüblichen Gehaltsstandards aufgeschlüsselt werden
(2) die maximale Fördersumme für Personalkosten liegt bei 40.000 EUR; wenn die maximale Fördersumme beantragt wird, muss eine genaue Stunden- und Arbeitsplanung eingereicht werden </t>
    </r>
  </si>
  <si>
    <t>Ort, Datum Antragsstellung:</t>
  </si>
  <si>
    <t>Ort, Datum</t>
  </si>
  <si>
    <t xml:space="preserve">Bestätigung: Finanzplan und Vorhaben in Absprache mit Partnerschule </t>
  </si>
  <si>
    <t>ja / nein</t>
  </si>
  <si>
    <t xml:space="preserve">Hochschule Zukunftsstadt, Fachbereich  Sinologie </t>
  </si>
  <si>
    <t>"China für Alle"  (in Kooperation mit Gesamtschule Zukunftsstadt - 2 AGs, Gymnasium Zukunftsstadt - 2AGs, Grundschule Zukunftsdorf - 1 AG)</t>
  </si>
  <si>
    <t>1.10.2023 - 30.9.2025</t>
  </si>
  <si>
    <t xml:space="preserve">1. Personal- und Verwaltungskosten </t>
  </si>
  <si>
    <t xml:space="preserve">bis zu max. 40.000 EUR / Jahr/ Person für Personalkosten*
bis zu max. 588 EUR/Jahr/ Person für Fahrtkosten
bis zu max. 10% der Personalkosten / Jahr für Infrastrukturkosten
</t>
  </si>
  <si>
    <t>50% Stelle, Doktorand:in, 20h/Woche, Betreuung von 5 AGs, 1 Jahr
2024/25
25%-Stelle Doktorand:in, Betreuung von 3 Ags (20.000 EUR)
zusätzlich zwei externe Lehrkräfte auf Honorarbasis, 25 EUR/UE, 2UE/Woche, 35 Schulwochen (3.500 EUR)</t>
  </si>
  <si>
    <t>49-Eur Ticket/ Monat, 2 Jahre</t>
  </si>
  <si>
    <t>10% Personalkosten</t>
  </si>
  <si>
    <t>Kauf von  Lern/Lehrmaterial</t>
  </si>
  <si>
    <t>Einkauf Bücher: 200 EUR/ AG,  5 AGs</t>
  </si>
  <si>
    <t>Produktion oder Vervielfältigung von  Lern/Lehrmaterial</t>
  </si>
  <si>
    <t>Exkursion: Reisekosten TN</t>
  </si>
  <si>
    <t>10 TN, 100 EUR Hin- und Rückfahrt, Zukunftsstadt - Berlin</t>
  </si>
  <si>
    <t>Exkursion: Verpflegung</t>
  </si>
  <si>
    <t>10 TN, 2 Tage Halbpension, Berlin</t>
  </si>
  <si>
    <t>Exkursion: Unterkunft</t>
  </si>
  <si>
    <t>8 TN, 2 Tage Übernachtung Hostel 4x DZ - 480 EUR, Berlin
2 TN, 2 Tage, Übernachtung Hostel 2x EZ - 320 EUR, Berlin</t>
  </si>
  <si>
    <t>Ausstattung AG-Raum: Dekoration /Materialien Landeskunde</t>
  </si>
  <si>
    <t>Dekoration für AG-Raum</t>
  </si>
  <si>
    <t>Gastvorträge: Honorare Expert:innen</t>
  </si>
  <si>
    <t>Einladung von diversen Expert:innen /Fachvorträgen</t>
  </si>
  <si>
    <t>Externe Veranstaltung: Raummiete</t>
  </si>
  <si>
    <t>Tag der offenen Tür/Sinologie, Raummiete</t>
  </si>
  <si>
    <r>
      <t xml:space="preserve">*Hinweis Personalkosten: 
</t>
    </r>
    <r>
      <rPr>
        <sz val="8"/>
        <color rgb="FF000000"/>
        <rFont val="Arial"/>
      </rPr>
      <t xml:space="preserve">(1) die Personalkosten müssen je nach Vertrags- und Einstellungsverhältnis, Arbeitsumfang und je nach örtlichen und branchenüblichen Gehaltsstandards aufgeschlüsselt werden
(2) die maximale Fördersumme für Personalkosten liegt bei 40.000 EUR; wenn die maximale Fördersumme beantragt wird, muss eine genaue Stunden- und Arbeitsplanung eingereicht werden </t>
    </r>
  </si>
  <si>
    <t>Bestätigung: es wurden zum Zeitpunkt der Antragstellung für die obigen Kostenpunkte keine weiteren Drittmittel/ Förderungen eingeholt oder bestätigt; das Bildungsnetzwerk China wird über weitere Drittmittel/ Förderungen informiert</t>
  </si>
  <si>
    <t>z.B. Einkauf  von Lernmaterial und Lehrwerken, Lizenzen für Apps, Technik, Plattformen</t>
  </si>
  <si>
    <t>3. Sachkosten für Sonstiges</t>
  </si>
  <si>
    <t>z.B. Gastvorträge, Exkursionen,  Werbematerial, Veranstaltungen, Aktionstage, Weiterbildungen, Vernetzungstreffen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</si>
</sst>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4" x14ac:knownFonts="1">
    <font>
      <sz val="10"/>
      <color theme="1"/>
      <name val="Circular Std Book"/>
      <family val="2"/>
      <scheme val="minor"/>
    </font>
    <font>
      <sz val="10"/>
      <color theme="1"/>
      <name val="Circular Std Book"/>
      <family val="2"/>
      <scheme val="minor"/>
    </font>
    <font>
      <sz val="20"/>
      <color theme="3"/>
      <name val="Circular Std Bold"/>
      <family val="2"/>
      <scheme val="major"/>
    </font>
    <font>
      <b/>
      <sz val="10"/>
      <color theme="3"/>
      <name val="Circular Std Book"/>
      <family val="2"/>
      <scheme val="minor"/>
    </font>
    <font>
      <b/>
      <sz val="10"/>
      <color theme="0"/>
      <name val="Circular Std Bold"/>
      <family val="2"/>
      <scheme val="major"/>
    </font>
    <font>
      <b/>
      <sz val="10"/>
      <color theme="1"/>
      <name val="Circular Std Bold"/>
      <family val="2"/>
      <scheme val="major"/>
    </font>
    <font>
      <i/>
      <sz val="10"/>
      <color rgb="FF7F7F7F"/>
      <name val="Circular Std Book"/>
      <family val="2"/>
      <scheme val="minor"/>
    </font>
    <font>
      <sz val="10"/>
      <color theme="4"/>
      <name val="Circular Std Book"/>
      <family val="2"/>
      <scheme val="minor"/>
    </font>
    <font>
      <sz val="10"/>
      <color theme="5" tint="-0.24994659260841701"/>
      <name val="Circular Std Book"/>
      <family val="2"/>
      <scheme val="minor"/>
    </font>
    <font>
      <b/>
      <sz val="10"/>
      <color theme="5" tint="-0.24994659260841701"/>
      <name val="Circular Std Book"/>
      <family val="2"/>
      <scheme val="minor"/>
    </font>
    <font>
      <sz val="8"/>
      <name val="Arial"/>
      <family val="2"/>
    </font>
    <font>
      <b/>
      <sz val="20"/>
      <color theme="3"/>
      <name val="Arial"/>
      <family val="2"/>
    </font>
    <font>
      <sz val="10"/>
      <color theme="1"/>
      <name val="Arial"/>
      <family val="2"/>
    </font>
    <font>
      <sz val="7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20"/>
      <color rgb="FF373545"/>
      <name val="Arial"/>
    </font>
    <font>
      <b/>
      <i/>
      <sz val="20"/>
      <color rgb="FF373545"/>
      <name val="Arial"/>
    </font>
    <font>
      <sz val="10"/>
      <color rgb="FF000000"/>
      <name val="Arial"/>
    </font>
    <font>
      <sz val="8"/>
      <color rgb="FF000000"/>
      <name val="Arial"/>
    </font>
    <font>
      <i/>
      <sz val="8"/>
      <color theme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086A4"/>
      </patternFill>
    </fill>
    <fill>
      <patternFill patternType="solid">
        <fgColor theme="5" tint="-0.249977111117893"/>
        <bgColor rgb="FF00A894"/>
      </patternFill>
    </fill>
    <fill>
      <patternFill patternType="solid">
        <fgColor theme="4" tint="0.79998168889431442"/>
        <bgColor rgb="FFA5A5A5"/>
      </patternFill>
    </fill>
    <fill>
      <patternFill patternType="solid">
        <fgColor theme="5" tint="-0.249977111117893"/>
        <bgColor rgb="FFF086A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0" applyNumberFormat="0" applyBorder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7" borderId="3" applyNumberFormat="0" applyAlignment="0" applyProtection="0"/>
    <xf numFmtId="0" fontId="4" fillId="3" borderId="4" applyNumberFormat="0" applyAlignment="0" applyProtection="0"/>
    <xf numFmtId="0" fontId="4" fillId="6" borderId="3" applyNumberFormat="0" applyAlignment="0" applyProtection="0"/>
    <xf numFmtId="0" fontId="7" fillId="0" borderId="7" applyNumberFormat="0" applyFill="0" applyAlignment="0" applyProtection="0"/>
    <xf numFmtId="0" fontId="9" fillId="9" borderId="5" applyNumberFormat="0" applyAlignment="0" applyProtection="0"/>
    <xf numFmtId="0" fontId="8" fillId="0" borderId="0" applyNumberFormat="0" applyFill="0" applyBorder="0" applyAlignment="0" applyProtection="0"/>
    <xf numFmtId="0" fontId="1" fillId="8" borderId="6" applyNumberFormat="0" applyAlignment="0" applyProtection="0"/>
    <xf numFmtId="0" fontId="6" fillId="0" borderId="0" applyNumberFormat="0" applyFill="0" applyBorder="0" applyAlignment="0" applyProtection="0"/>
  </cellStyleXfs>
  <cellXfs count="101">
    <xf numFmtId="0" fontId="0" fillId="0" borderId="0" xfId="0"/>
    <xf numFmtId="49" fontId="11" fillId="0" borderId="25" xfId="1" applyNumberFormat="1" applyFont="1" applyBorder="1" applyAlignment="1" applyProtection="1">
      <alignment vertical="top"/>
      <protection hidden="1"/>
    </xf>
    <xf numFmtId="49" fontId="12" fillId="0" borderId="26" xfId="0" applyNumberFormat="1" applyFont="1" applyBorder="1" applyAlignment="1" applyProtection="1">
      <alignment horizontal="left" vertical="top" wrapText="1"/>
      <protection hidden="1"/>
    </xf>
    <xf numFmtId="49" fontId="12" fillId="10" borderId="28" xfId="0" applyNumberFormat="1" applyFont="1" applyFill="1" applyBorder="1" applyAlignment="1" applyProtection="1">
      <alignment horizontal="left" vertical="top" wrapText="1"/>
      <protection hidden="1"/>
    </xf>
    <xf numFmtId="49" fontId="12" fillId="10" borderId="29" xfId="0" applyNumberFormat="1" applyFont="1" applyFill="1" applyBorder="1" applyAlignment="1" applyProtection="1">
      <alignment horizontal="left" wrapText="1"/>
      <protection hidden="1"/>
    </xf>
    <xf numFmtId="49" fontId="12" fillId="10" borderId="31" xfId="0" applyNumberFormat="1" applyFont="1" applyFill="1" applyBorder="1" applyAlignment="1" applyProtection="1">
      <alignment horizontal="left" wrapText="1"/>
      <protection hidden="1"/>
    </xf>
    <xf numFmtId="49" fontId="15" fillId="15" borderId="15" xfId="0" quotePrefix="1" applyNumberFormat="1" applyFont="1" applyFill="1" applyBorder="1" applyAlignment="1" applyProtection="1">
      <alignment horizontal="left" vertical="center" wrapText="1"/>
      <protection hidden="1"/>
    </xf>
    <xf numFmtId="49" fontId="15" fillId="15" borderId="13" xfId="0" quotePrefix="1" applyNumberFormat="1" applyFont="1" applyFill="1" applyBorder="1" applyAlignment="1" applyProtection="1">
      <alignment horizontal="left" vertical="center" wrapText="1"/>
      <protection hidden="1"/>
    </xf>
    <xf numFmtId="2" fontId="10" fillId="11" borderId="8" xfId="0" applyNumberFormat="1" applyFont="1" applyFill="1" applyBorder="1" applyAlignment="1" applyProtection="1">
      <alignment vertical="top"/>
      <protection locked="0" hidden="1"/>
    </xf>
    <xf numFmtId="49" fontId="18" fillId="11" borderId="8" xfId="0" applyNumberFormat="1" applyFont="1" applyFill="1" applyBorder="1" applyAlignment="1" applyProtection="1">
      <alignment vertical="top"/>
      <protection locked="0" hidden="1"/>
    </xf>
    <xf numFmtId="49" fontId="12" fillId="13" borderId="13" xfId="0" applyNumberFormat="1" applyFont="1" applyFill="1" applyBorder="1" applyAlignment="1" applyProtection="1">
      <alignment horizontal="left" vertical="center" wrapText="1"/>
      <protection hidden="1"/>
    </xf>
    <xf numFmtId="164" fontId="16" fillId="13" borderId="24" xfId="0" applyNumberFormat="1" applyFont="1" applyFill="1" applyBorder="1" applyAlignment="1" applyProtection="1">
      <alignment horizontal="right" vertical="center" wrapText="1"/>
      <protection hidden="1"/>
    </xf>
    <xf numFmtId="164" fontId="16" fillId="12" borderId="37" xfId="0" applyNumberFormat="1" applyFont="1" applyFill="1" applyBorder="1" applyAlignment="1" applyProtection="1">
      <alignment horizontal="right" vertical="top" wrapText="1"/>
      <protection hidden="1"/>
    </xf>
    <xf numFmtId="49" fontId="15" fillId="15" borderId="37" xfId="0" quotePrefix="1" applyNumberFormat="1" applyFont="1" applyFill="1" applyBorder="1" applyAlignment="1" applyProtection="1">
      <alignment horizontal="left" vertical="center" wrapText="1"/>
      <protection hidden="1"/>
    </xf>
    <xf numFmtId="49" fontId="12" fillId="11" borderId="13" xfId="0" applyNumberFormat="1" applyFont="1" applyFill="1" applyBorder="1" applyAlignment="1" applyProtection="1">
      <alignment horizontal="left" vertical="top" wrapText="1"/>
      <protection hidden="1"/>
    </xf>
    <xf numFmtId="49" fontId="17" fillId="11" borderId="8" xfId="0" applyNumberFormat="1" applyFont="1" applyFill="1" applyBorder="1" applyAlignment="1" applyProtection="1">
      <alignment vertical="top"/>
      <protection locked="0" hidden="1"/>
    </xf>
    <xf numFmtId="164" fontId="16" fillId="13" borderId="12" xfId="0" applyNumberFormat="1" applyFont="1" applyFill="1" applyBorder="1" applyAlignment="1" applyProtection="1">
      <alignment horizontal="right" vertical="center" wrapText="1"/>
      <protection hidden="1"/>
    </xf>
    <xf numFmtId="164" fontId="16" fillId="12" borderId="14" xfId="0" applyNumberFormat="1" applyFont="1" applyFill="1" applyBorder="1" applyAlignment="1" applyProtection="1">
      <alignment horizontal="right" vertical="top" wrapText="1"/>
      <protection hidden="1"/>
    </xf>
    <xf numFmtId="164" fontId="16" fillId="16" borderId="12" xfId="0" applyNumberFormat="1" applyFont="1" applyFill="1" applyBorder="1" applyAlignment="1" applyProtection="1">
      <alignment horizontal="right" vertical="center" wrapText="1"/>
      <protection hidden="1"/>
    </xf>
    <xf numFmtId="49" fontId="15" fillId="14" borderId="19" xfId="0" applyNumberFormat="1" applyFont="1" applyFill="1" applyBorder="1" applyAlignment="1" applyProtection="1">
      <alignment vertical="center" wrapText="1"/>
      <protection hidden="1"/>
    </xf>
    <xf numFmtId="49" fontId="15" fillId="14" borderId="22" xfId="0" applyNumberFormat="1" applyFont="1" applyFill="1" applyBorder="1" applyAlignment="1" applyProtection="1">
      <alignment vertical="center" wrapText="1"/>
      <protection hidden="1"/>
    </xf>
    <xf numFmtId="164" fontId="15" fillId="14" borderId="14" xfId="0" applyNumberFormat="1" applyFont="1" applyFill="1" applyBorder="1" applyAlignment="1" applyProtection="1">
      <alignment horizontal="right" wrapText="1"/>
      <protection hidden="1"/>
    </xf>
    <xf numFmtId="2" fontId="10" fillId="11" borderId="38" xfId="0" applyNumberFormat="1" applyFont="1" applyFill="1" applyBorder="1" applyAlignment="1" applyProtection="1">
      <alignment vertical="top"/>
      <protection locked="0" hidden="1"/>
    </xf>
    <xf numFmtId="49" fontId="15" fillId="15" borderId="8" xfId="0" quotePrefix="1" applyNumberFormat="1" applyFont="1" applyFill="1" applyBorder="1" applyAlignment="1" applyProtection="1">
      <alignment horizontal="left" vertical="center" wrapText="1"/>
      <protection hidden="1"/>
    </xf>
    <xf numFmtId="164" fontId="16" fillId="12" borderId="37" xfId="0" applyNumberFormat="1" applyFont="1" applyFill="1" applyBorder="1" applyAlignment="1" applyProtection="1">
      <alignment horizontal="right" vertical="center" wrapText="1"/>
      <protection hidden="1"/>
    </xf>
    <xf numFmtId="49" fontId="13" fillId="11" borderId="33" xfId="0" applyNumberFormat="1" applyFont="1" applyFill="1" applyBorder="1" applyAlignment="1" applyProtection="1">
      <alignment vertical="top"/>
      <protection locked="0" hidden="1"/>
    </xf>
    <xf numFmtId="49" fontId="12" fillId="11" borderId="33" xfId="0" applyNumberFormat="1" applyFont="1" applyFill="1" applyBorder="1" applyAlignment="1" applyProtection="1">
      <alignment vertical="top"/>
      <protection locked="0" hidden="1"/>
    </xf>
    <xf numFmtId="49" fontId="12" fillId="11" borderId="45" xfId="0" applyNumberFormat="1" applyFont="1" applyFill="1" applyBorder="1" applyAlignment="1" applyProtection="1">
      <alignment vertical="top"/>
      <protection locked="0" hidden="1"/>
    </xf>
    <xf numFmtId="49" fontId="12" fillId="12" borderId="13" xfId="0" applyNumberFormat="1" applyFont="1" applyFill="1" applyBorder="1" applyAlignment="1" applyProtection="1">
      <alignment horizontal="left" vertical="top"/>
      <protection hidden="1"/>
    </xf>
    <xf numFmtId="49" fontId="12" fillId="12" borderId="0" xfId="0" applyNumberFormat="1" applyFont="1" applyFill="1" applyAlignment="1" applyProtection="1">
      <alignment horizontal="left" vertical="top"/>
      <protection hidden="1"/>
    </xf>
    <xf numFmtId="49" fontId="17" fillId="12" borderId="8" xfId="0" applyNumberFormat="1" applyFont="1" applyFill="1" applyBorder="1" applyAlignment="1" applyProtection="1">
      <alignment vertical="top" wrapText="1"/>
      <protection locked="0" hidden="1"/>
    </xf>
    <xf numFmtId="49" fontId="12" fillId="12" borderId="47" xfId="0" applyNumberFormat="1" applyFont="1" applyFill="1" applyBorder="1" applyAlignment="1" applyProtection="1">
      <alignment horizontal="left" vertical="top"/>
      <protection hidden="1"/>
    </xf>
    <xf numFmtId="164" fontId="16" fillId="16" borderId="12" xfId="0" applyNumberFormat="1" applyFont="1" applyFill="1" applyBorder="1" applyAlignment="1" applyProtection="1">
      <alignment horizontal="right" wrapText="1"/>
      <protection hidden="1"/>
    </xf>
    <xf numFmtId="49" fontId="15" fillId="14" borderId="19" xfId="0" applyNumberFormat="1" applyFont="1" applyFill="1" applyBorder="1" applyAlignment="1" applyProtection="1">
      <alignment wrapText="1"/>
      <protection hidden="1"/>
    </xf>
    <xf numFmtId="49" fontId="15" fillId="14" borderId="22" xfId="0" applyNumberFormat="1" applyFont="1" applyFill="1" applyBorder="1" applyAlignment="1" applyProtection="1">
      <alignment wrapText="1"/>
      <protection hidden="1"/>
    </xf>
    <xf numFmtId="164" fontId="16" fillId="11" borderId="37" xfId="0" applyNumberFormat="1" applyFont="1" applyFill="1" applyBorder="1" applyAlignment="1" applyProtection="1">
      <alignment horizontal="right" vertical="center" wrapText="1"/>
      <protection hidden="1"/>
    </xf>
    <xf numFmtId="164" fontId="16" fillId="11" borderId="37" xfId="0" applyNumberFormat="1" applyFont="1" applyFill="1" applyBorder="1" applyAlignment="1" applyProtection="1">
      <alignment horizontal="right" vertical="top" wrapText="1"/>
      <protection hidden="1"/>
    </xf>
    <xf numFmtId="49" fontId="12" fillId="10" borderId="29" xfId="0" applyNumberFormat="1" applyFont="1" applyFill="1" applyBorder="1" applyAlignment="1">
      <alignment horizontal="left" wrapText="1"/>
    </xf>
    <xf numFmtId="49" fontId="12" fillId="10" borderId="31" xfId="0" applyNumberFormat="1" applyFont="1" applyFill="1" applyBorder="1" applyAlignment="1">
      <alignment horizontal="left" wrapText="1"/>
    </xf>
    <xf numFmtId="164" fontId="16" fillId="11" borderId="37" xfId="0" applyNumberFormat="1" applyFont="1" applyFill="1" applyBorder="1" applyAlignment="1">
      <alignment horizontal="right" vertical="top" wrapText="1"/>
    </xf>
    <xf numFmtId="49" fontId="15" fillId="15" borderId="24" xfId="0" quotePrefix="1" applyNumberFormat="1" applyFont="1" applyFill="1" applyBorder="1" applyAlignment="1" applyProtection="1">
      <alignment horizontal="left" vertical="center" wrapText="1"/>
      <protection hidden="1"/>
    </xf>
    <xf numFmtId="49" fontId="15" fillId="15" borderId="12" xfId="0" quotePrefix="1" applyNumberFormat="1" applyFont="1" applyFill="1" applyBorder="1" applyAlignment="1" applyProtection="1">
      <alignment horizontal="left" vertical="center" wrapText="1"/>
      <protection hidden="1"/>
    </xf>
    <xf numFmtId="49" fontId="23" fillId="11" borderId="8" xfId="0" applyNumberFormat="1" applyFont="1" applyFill="1" applyBorder="1" applyAlignment="1" applyProtection="1">
      <alignment vertical="top"/>
      <protection locked="0" hidden="1"/>
    </xf>
    <xf numFmtId="49" fontId="23" fillId="11" borderId="33" xfId="0" applyNumberFormat="1" applyFont="1" applyFill="1" applyBorder="1" applyAlignment="1" applyProtection="1">
      <alignment vertical="top"/>
      <protection locked="0" hidden="1"/>
    </xf>
    <xf numFmtId="49" fontId="23" fillId="11" borderId="45" xfId="0" applyNumberFormat="1" applyFont="1" applyFill="1" applyBorder="1" applyAlignment="1" applyProtection="1">
      <alignment vertical="top"/>
      <protection locked="0" hidden="1"/>
    </xf>
    <xf numFmtId="49" fontId="17" fillId="11" borderId="9" xfId="0" applyNumberFormat="1" applyFont="1" applyFill="1" applyBorder="1" applyAlignment="1" applyProtection="1">
      <alignment horizontal="left" vertical="top" wrapText="1"/>
      <protection locked="0" hidden="1"/>
    </xf>
    <xf numFmtId="49" fontId="17" fillId="11" borderId="11" xfId="0" applyNumberFormat="1" applyFont="1" applyFill="1" applyBorder="1" applyAlignment="1" applyProtection="1">
      <alignment horizontal="left" vertical="top" wrapText="1"/>
      <protection locked="0" hidden="1"/>
    </xf>
    <xf numFmtId="49" fontId="15" fillId="15" borderId="17" xfId="0" quotePrefix="1" applyNumberFormat="1" applyFont="1" applyFill="1" applyBorder="1" applyAlignment="1" applyProtection="1">
      <alignment horizontal="center" vertical="center" wrapText="1"/>
      <protection hidden="1"/>
    </xf>
    <xf numFmtId="49" fontId="15" fillId="15" borderId="18" xfId="0" quotePrefix="1" applyNumberFormat="1" applyFont="1" applyFill="1" applyBorder="1" applyAlignment="1" applyProtection="1">
      <alignment horizontal="center" vertical="center" wrapText="1"/>
      <protection hidden="1"/>
    </xf>
    <xf numFmtId="49" fontId="15" fillId="15" borderId="44" xfId="0" quotePrefix="1" applyNumberFormat="1" applyFont="1" applyFill="1" applyBorder="1" applyAlignment="1" applyProtection="1">
      <alignment horizontal="center" vertical="center" wrapText="1"/>
      <protection hidden="1"/>
    </xf>
    <xf numFmtId="49" fontId="15" fillId="15" borderId="43" xfId="0" quotePrefix="1" applyNumberFormat="1" applyFont="1" applyFill="1" applyBorder="1" applyAlignment="1" applyProtection="1">
      <alignment horizontal="center" vertical="center" wrapText="1"/>
      <protection hidden="1"/>
    </xf>
    <xf numFmtId="49" fontId="17" fillId="11" borderId="9" xfId="0" applyNumberFormat="1" applyFont="1" applyFill="1" applyBorder="1" applyAlignment="1" applyProtection="1">
      <alignment horizontal="left" vertical="top"/>
      <protection locked="0" hidden="1"/>
    </xf>
    <xf numFmtId="49" fontId="17" fillId="11" borderId="11" xfId="0" applyNumberFormat="1" applyFont="1" applyFill="1" applyBorder="1" applyAlignment="1" applyProtection="1">
      <alignment horizontal="left" vertical="top"/>
      <protection locked="0" hidden="1"/>
    </xf>
    <xf numFmtId="49" fontId="16" fillId="0" borderId="19" xfId="0" applyNumberFormat="1" applyFont="1" applyBorder="1" applyAlignment="1" applyProtection="1">
      <alignment horizontal="center" vertical="top" wrapText="1"/>
      <protection hidden="1"/>
    </xf>
    <xf numFmtId="49" fontId="16" fillId="0" borderId="0" xfId="0" applyNumberFormat="1" applyFont="1" applyAlignment="1" applyProtection="1">
      <alignment horizontal="center" vertical="top" wrapText="1"/>
      <protection hidden="1"/>
    </xf>
    <xf numFmtId="49" fontId="16" fillId="0" borderId="32" xfId="0" applyNumberFormat="1" applyFont="1" applyBorder="1" applyAlignment="1" applyProtection="1">
      <alignment horizontal="center" vertical="top" wrapText="1"/>
      <protection hidden="1"/>
    </xf>
    <xf numFmtId="49" fontId="13" fillId="11" borderId="9" xfId="0" applyNumberFormat="1" applyFont="1" applyFill="1" applyBorder="1" applyAlignment="1" applyProtection="1">
      <alignment horizontal="left" vertical="top" wrapText="1"/>
      <protection locked="0" hidden="1"/>
    </xf>
    <xf numFmtId="49" fontId="13" fillId="11" borderId="11" xfId="0" applyNumberFormat="1" applyFont="1" applyFill="1" applyBorder="1" applyAlignment="1" applyProtection="1">
      <alignment horizontal="left" vertical="top" wrapText="1"/>
      <protection locked="0" hidden="1"/>
    </xf>
    <xf numFmtId="164" fontId="16" fillId="13" borderId="20" xfId="0" applyNumberFormat="1" applyFont="1" applyFill="1" applyBorder="1" applyAlignment="1" applyProtection="1">
      <alignment horizontal="right" vertical="center" wrapText="1"/>
      <protection hidden="1"/>
    </xf>
    <xf numFmtId="164" fontId="16" fillId="13" borderId="21" xfId="0" applyNumberFormat="1" applyFont="1" applyFill="1" applyBorder="1" applyAlignment="1" applyProtection="1">
      <alignment horizontal="right" vertical="center" wrapText="1"/>
      <protection hidden="1"/>
    </xf>
    <xf numFmtId="49" fontId="15" fillId="15" borderId="16" xfId="0" quotePrefix="1" applyNumberFormat="1" applyFont="1" applyFill="1" applyBorder="1" applyAlignment="1" applyProtection="1">
      <alignment horizontal="center" vertical="top" wrapText="1"/>
      <protection hidden="1"/>
    </xf>
    <xf numFmtId="49" fontId="15" fillId="15" borderId="22" xfId="0" quotePrefix="1" applyNumberFormat="1" applyFont="1" applyFill="1" applyBorder="1" applyAlignment="1" applyProtection="1">
      <alignment horizontal="center" vertical="top" wrapText="1"/>
      <protection hidden="1"/>
    </xf>
    <xf numFmtId="49" fontId="16" fillId="0" borderId="33" xfId="0" applyNumberFormat="1" applyFont="1" applyBorder="1" applyAlignment="1" applyProtection="1">
      <alignment horizontal="center" vertical="top" wrapText="1"/>
      <protection hidden="1"/>
    </xf>
    <xf numFmtId="49" fontId="13" fillId="11" borderId="9" xfId="0" applyNumberFormat="1" applyFont="1" applyFill="1" applyBorder="1" applyAlignment="1" applyProtection="1">
      <alignment horizontal="center" vertical="top"/>
      <protection locked="0" hidden="1"/>
    </xf>
    <xf numFmtId="49" fontId="13" fillId="11" borderId="11" xfId="0" applyNumberFormat="1" applyFont="1" applyFill="1" applyBorder="1" applyAlignment="1" applyProtection="1">
      <alignment horizontal="center" vertical="top"/>
      <protection locked="0" hidden="1"/>
    </xf>
    <xf numFmtId="49" fontId="12" fillId="13" borderId="39" xfId="0" applyNumberFormat="1" applyFont="1" applyFill="1" applyBorder="1" applyAlignment="1" applyProtection="1">
      <alignment horizontal="right" vertical="center" wrapText="1"/>
      <protection hidden="1"/>
    </xf>
    <xf numFmtId="49" fontId="12" fillId="13" borderId="40" xfId="0" applyNumberFormat="1" applyFont="1" applyFill="1" applyBorder="1" applyAlignment="1" applyProtection="1">
      <alignment horizontal="right" vertical="center" wrapText="1"/>
      <protection hidden="1"/>
    </xf>
    <xf numFmtId="49" fontId="19" fillId="0" borderId="34" xfId="1" applyNumberFormat="1" applyFont="1" applyBorder="1" applyAlignment="1" applyProtection="1">
      <alignment horizontal="center" vertical="center"/>
      <protection hidden="1"/>
    </xf>
    <xf numFmtId="49" fontId="11" fillId="0" borderId="34" xfId="1" applyNumberFormat="1" applyFont="1" applyBorder="1" applyAlignment="1" applyProtection="1">
      <alignment horizontal="center" vertical="center"/>
      <protection hidden="1"/>
    </xf>
    <xf numFmtId="49" fontId="11" fillId="0" borderId="35" xfId="1" applyNumberFormat="1" applyFont="1" applyBorder="1" applyAlignment="1" applyProtection="1">
      <alignment horizontal="center" vertical="center"/>
      <protection hidden="1"/>
    </xf>
    <xf numFmtId="49" fontId="23" fillId="11" borderId="9" xfId="0" applyNumberFormat="1" applyFont="1" applyFill="1" applyBorder="1" applyAlignment="1" applyProtection="1">
      <alignment vertical="top"/>
      <protection locked="0" hidden="1"/>
    </xf>
    <xf numFmtId="49" fontId="23" fillId="11" borderId="10" xfId="0" applyNumberFormat="1" applyFont="1" applyFill="1" applyBorder="1" applyAlignment="1" applyProtection="1">
      <alignment vertical="top"/>
      <protection locked="0" hidden="1"/>
    </xf>
    <xf numFmtId="49" fontId="23" fillId="11" borderId="27" xfId="0" applyNumberFormat="1" applyFont="1" applyFill="1" applyBorder="1" applyAlignment="1" applyProtection="1">
      <alignment vertical="top"/>
      <protection locked="0" hidden="1"/>
    </xf>
    <xf numFmtId="49" fontId="14" fillId="10" borderId="20" xfId="0" applyNumberFormat="1" applyFont="1" applyFill="1" applyBorder="1" applyAlignment="1">
      <alignment horizontal="left" wrapText="1"/>
    </xf>
    <xf numFmtId="49" fontId="14" fillId="10" borderId="23" xfId="0" applyNumberFormat="1" applyFont="1" applyFill="1" applyBorder="1" applyAlignment="1">
      <alignment horizontal="left" wrapText="1"/>
    </xf>
    <xf numFmtId="49" fontId="14" fillId="10" borderId="30" xfId="0" applyNumberFormat="1" applyFont="1" applyFill="1" applyBorder="1" applyAlignment="1">
      <alignment horizontal="left" wrapText="1"/>
    </xf>
    <xf numFmtId="49" fontId="12" fillId="13" borderId="20" xfId="0" applyNumberFormat="1" applyFont="1" applyFill="1" applyBorder="1" applyAlignment="1" applyProtection="1">
      <alignment horizontal="right" vertical="center" wrapText="1"/>
      <protection hidden="1"/>
    </xf>
    <xf numFmtId="49" fontId="12" fillId="13" borderId="21" xfId="0" applyNumberFormat="1" applyFont="1" applyFill="1" applyBorder="1" applyAlignment="1" applyProtection="1">
      <alignment horizontal="right" vertical="center" wrapText="1"/>
      <protection hidden="1"/>
    </xf>
    <xf numFmtId="49" fontId="15" fillId="14" borderId="16" xfId="0" applyNumberFormat="1" applyFont="1" applyFill="1" applyBorder="1" applyAlignment="1" applyProtection="1">
      <alignment horizontal="left" vertical="center" wrapText="1"/>
      <protection hidden="1"/>
    </xf>
    <xf numFmtId="49" fontId="15" fillId="14" borderId="19" xfId="0" applyNumberFormat="1" applyFont="1" applyFill="1" applyBorder="1" applyAlignment="1" applyProtection="1">
      <alignment horizontal="left" vertical="center" wrapText="1"/>
      <protection hidden="1"/>
    </xf>
    <xf numFmtId="49" fontId="15" fillId="15" borderId="36" xfId="0" quotePrefix="1" applyNumberFormat="1" applyFont="1" applyFill="1" applyBorder="1" applyAlignment="1" applyProtection="1">
      <alignment horizontal="center" vertical="center" wrapText="1"/>
      <protection hidden="1"/>
    </xf>
    <xf numFmtId="49" fontId="13" fillId="11" borderId="41" xfId="0" applyNumberFormat="1" applyFont="1" applyFill="1" applyBorder="1" applyAlignment="1" applyProtection="1">
      <alignment horizontal="left" vertical="top" wrapText="1"/>
      <protection locked="0" hidden="1"/>
    </xf>
    <xf numFmtId="49" fontId="13" fillId="11" borderId="42" xfId="0" applyNumberFormat="1" applyFont="1" applyFill="1" applyBorder="1" applyAlignment="1" applyProtection="1">
      <alignment horizontal="left" vertical="top" wrapText="1"/>
      <protection locked="0" hidden="1"/>
    </xf>
    <xf numFmtId="0" fontId="0" fillId="0" borderId="46" xfId="0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top" wrapText="1"/>
    </xf>
    <xf numFmtId="49" fontId="15" fillId="14" borderId="16" xfId="0" applyNumberFormat="1" applyFont="1" applyFill="1" applyBorder="1" applyAlignment="1" applyProtection="1">
      <alignment horizontal="center" vertical="center" wrapText="1"/>
      <protection hidden="1"/>
    </xf>
    <xf numFmtId="49" fontId="15" fillId="14" borderId="19" xfId="0" applyNumberFormat="1" applyFont="1" applyFill="1" applyBorder="1" applyAlignment="1" applyProtection="1">
      <alignment horizontal="center" vertical="center" wrapText="1"/>
      <protection hidden="1"/>
    </xf>
    <xf numFmtId="49" fontId="13" fillId="11" borderId="9" xfId="0" applyNumberFormat="1" applyFont="1" applyFill="1" applyBorder="1" applyAlignment="1" applyProtection="1">
      <alignment vertical="top"/>
      <protection locked="0" hidden="1"/>
    </xf>
    <xf numFmtId="49" fontId="12" fillId="11" borderId="10" xfId="0" applyNumberFormat="1" applyFont="1" applyFill="1" applyBorder="1" applyAlignment="1" applyProtection="1">
      <alignment vertical="top"/>
      <protection locked="0" hidden="1"/>
    </xf>
    <xf numFmtId="49" fontId="12" fillId="11" borderId="27" xfId="0" applyNumberFormat="1" applyFont="1" applyFill="1" applyBorder="1" applyAlignment="1" applyProtection="1">
      <alignment vertical="top"/>
      <protection locked="0" hidden="1"/>
    </xf>
    <xf numFmtId="49" fontId="14" fillId="10" borderId="20" xfId="0" applyNumberFormat="1" applyFont="1" applyFill="1" applyBorder="1" applyAlignment="1" applyProtection="1">
      <alignment horizontal="left" wrapText="1"/>
      <protection locked="0" hidden="1"/>
    </xf>
    <xf numFmtId="49" fontId="14" fillId="10" borderId="23" xfId="0" applyNumberFormat="1" applyFont="1" applyFill="1" applyBorder="1" applyAlignment="1" applyProtection="1">
      <alignment horizontal="left" wrapText="1"/>
      <protection locked="0" hidden="1"/>
    </xf>
    <xf numFmtId="49" fontId="14" fillId="10" borderId="30" xfId="0" applyNumberFormat="1" applyFont="1" applyFill="1" applyBorder="1" applyAlignment="1" applyProtection="1">
      <alignment horizontal="left" wrapText="1"/>
      <protection locked="0" hidden="1"/>
    </xf>
    <xf numFmtId="49" fontId="14" fillId="10" borderId="50" xfId="0" applyNumberFormat="1" applyFont="1" applyFill="1" applyBorder="1" applyAlignment="1" applyProtection="1">
      <alignment horizontal="left" wrapText="1"/>
      <protection locked="0" hidden="1"/>
    </xf>
    <xf numFmtId="49" fontId="14" fillId="10" borderId="51" xfId="0" applyNumberFormat="1" applyFont="1" applyFill="1" applyBorder="1" applyAlignment="1" applyProtection="1">
      <alignment horizontal="left" wrapText="1"/>
      <protection locked="0" hidden="1"/>
    </xf>
    <xf numFmtId="49" fontId="14" fillId="10" borderId="52" xfId="0" applyNumberFormat="1" applyFont="1" applyFill="1" applyBorder="1" applyAlignment="1" applyProtection="1">
      <alignment horizontal="left" wrapText="1"/>
      <protection locked="0" hidden="1"/>
    </xf>
    <xf numFmtId="49" fontId="15" fillId="15" borderId="48" xfId="0" quotePrefix="1" applyNumberFormat="1" applyFont="1" applyFill="1" applyBorder="1" applyAlignment="1" applyProtection="1">
      <alignment horizontal="center" vertical="center" wrapText="1"/>
      <protection hidden="1"/>
    </xf>
    <xf numFmtId="49" fontId="15" fillId="15" borderId="49" xfId="0" quotePrefix="1" applyNumberFormat="1" applyFont="1" applyFill="1" applyBorder="1" applyAlignment="1" applyProtection="1">
      <alignment horizontal="center" vertical="center" wrapText="1"/>
      <protection hidden="1"/>
    </xf>
    <xf numFmtId="49" fontId="16" fillId="0" borderId="0" xfId="0" applyNumberFormat="1" applyFont="1" applyBorder="1" applyAlignment="1" applyProtection="1">
      <alignment horizontal="center" vertical="top" wrapText="1"/>
      <protection hidden="1"/>
    </xf>
  </cellXfs>
  <cellStyles count="15">
    <cellStyle name="Ausgabe" xfId="8" builtinId="21" customBuiltin="1"/>
    <cellStyle name="Berechnung" xfId="9" builtinId="22" customBuiltin="1"/>
    <cellStyle name="Eingabe" xfId="7" builtinId="20" customBuiltin="1"/>
    <cellStyle name="Erklärender Text" xfId="14" builtinId="53" customBuiltin="1"/>
    <cellStyle name="Gut" xfId="4" builtinId="26" customBuiltin="1"/>
    <cellStyle name="Neutral" xfId="6" builtinId="28" customBuiltin="1"/>
    <cellStyle name="Notiz" xfId="13" builtinId="10" customBuiltin="1"/>
    <cellStyle name="Schlecht" xfId="5" builtinId="27" customBuiltin="1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Verknüpfte Zelle" xfId="10" builtinId="24" customBuiltin="1"/>
    <cellStyle name="Warnender Text" xfId="12" builtinId="11" customBuiltin="1"/>
    <cellStyle name="Zelle überprüfen" xfId="11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0</xdr:row>
      <xdr:rowOff>69850</xdr:rowOff>
    </xdr:from>
    <xdr:to>
      <xdr:col>1</xdr:col>
      <xdr:colOff>1091552</xdr:colOff>
      <xdr:row>0</xdr:row>
      <xdr:rowOff>920750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8D0D20B-5FD9-52B0-3F86-03ED84580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69850"/>
          <a:ext cx="2342502" cy="850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387350</xdr:colOff>
      <xdr:row>0</xdr:row>
      <xdr:rowOff>139700</xdr:rowOff>
    </xdr:from>
    <xdr:to>
      <xdr:col>1</xdr:col>
      <xdr:colOff>565150</xdr:colOff>
      <xdr:row>0</xdr:row>
      <xdr:rowOff>1018515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A003E8B2-BD58-8FE0-3ACB-1558E94D8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350" y="139700"/>
          <a:ext cx="2419350" cy="8788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China">
  <a:themeElements>
    <a:clrScheme name="Bildungsnetzwerk China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00A984"/>
      </a:accent1>
      <a:accent2>
        <a:srgbClr val="F086A4"/>
      </a:accent2>
      <a:accent3>
        <a:srgbClr val="7E3A3F"/>
      </a:accent3>
      <a:accent4>
        <a:srgbClr val="1DB3D7"/>
      </a:accent4>
      <a:accent5>
        <a:srgbClr val="7F7F7F"/>
      </a:accent5>
      <a:accent6>
        <a:srgbClr val="BFBFBF"/>
      </a:accent6>
      <a:hlink>
        <a:srgbClr val="00A984"/>
      </a:hlink>
      <a:folHlink>
        <a:srgbClr val="00A984"/>
      </a:folHlink>
    </a:clrScheme>
    <a:fontScheme name="China">
      <a:majorFont>
        <a:latin typeface="Circular Std Bold"/>
        <a:ea typeface=""/>
        <a:cs typeface=""/>
      </a:majorFont>
      <a:minorFont>
        <a:latin typeface="Circular Std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F1BF0-2FA7-4356-905F-1358622754DF}">
  <dimension ref="A1:G33"/>
  <sheetViews>
    <sheetView tabSelected="1" workbookViewId="0">
      <pane xSplit="2" ySplit="7" topLeftCell="C29" activePane="bottomRight" state="frozen"/>
      <selection pane="topRight" activeCell="C1" sqref="C1"/>
      <selection pane="bottomLeft" activeCell="A7" sqref="A7"/>
      <selection pane="bottomRight" activeCell="B13" sqref="B13:B16"/>
    </sheetView>
  </sheetViews>
  <sheetFormatPr baseColWidth="10" defaultColWidth="11.4140625" defaultRowHeight="13" x14ac:dyDescent="0.3"/>
  <cols>
    <col min="1" max="1" width="24.4140625" customWidth="1"/>
    <col min="2" max="2" width="28.25" customWidth="1"/>
    <col min="3" max="3" width="16.25" customWidth="1"/>
    <col min="4" max="4" width="21.83203125" customWidth="1"/>
    <col min="5" max="5" width="18.4140625" customWidth="1"/>
    <col min="7" max="7" width="25.75" customWidth="1"/>
  </cols>
  <sheetData>
    <row r="1" spans="1:7" ht="91" customHeight="1" x14ac:dyDescent="0.3">
      <c r="A1" s="1"/>
      <c r="B1" s="67" t="s">
        <v>0</v>
      </c>
      <c r="C1" s="68"/>
      <c r="D1" s="68"/>
      <c r="E1" s="68"/>
      <c r="F1" s="68"/>
      <c r="G1" s="69"/>
    </row>
    <row r="2" spans="1:7" x14ac:dyDescent="0.3">
      <c r="A2" s="2" t="s">
        <v>1</v>
      </c>
      <c r="B2" s="70" t="s">
        <v>2</v>
      </c>
      <c r="C2" s="71"/>
      <c r="D2" s="71"/>
      <c r="E2" s="71"/>
      <c r="F2" s="71"/>
      <c r="G2" s="72"/>
    </row>
    <row r="3" spans="1:7" ht="25" x14ac:dyDescent="0.3">
      <c r="A3" s="3" t="s">
        <v>3</v>
      </c>
      <c r="B3" s="70" t="s">
        <v>4</v>
      </c>
      <c r="C3" s="71"/>
      <c r="D3" s="71"/>
      <c r="E3" s="71"/>
      <c r="F3" s="71"/>
      <c r="G3" s="72"/>
    </row>
    <row r="4" spans="1:7" ht="25" x14ac:dyDescent="0.3">
      <c r="A4" s="3" t="s">
        <v>5</v>
      </c>
      <c r="B4" s="43" t="s">
        <v>6</v>
      </c>
      <c r="C4" s="43"/>
      <c r="D4" s="43"/>
      <c r="E4" s="43"/>
      <c r="F4" s="43"/>
      <c r="G4" s="44"/>
    </row>
    <row r="5" spans="1:7" ht="20.149999999999999" customHeight="1" x14ac:dyDescent="0.3">
      <c r="A5" s="37" t="s">
        <v>7</v>
      </c>
      <c r="B5" s="73" t="s">
        <v>8</v>
      </c>
      <c r="C5" s="74"/>
      <c r="D5" s="74"/>
      <c r="E5" s="74"/>
      <c r="F5" s="74"/>
      <c r="G5" s="75"/>
    </row>
    <row r="6" spans="1:7" ht="15.65" customHeight="1" thickBot="1" x14ac:dyDescent="0.35">
      <c r="A6" s="38" t="s">
        <v>9</v>
      </c>
      <c r="B6" s="73" t="s">
        <v>8</v>
      </c>
      <c r="C6" s="74"/>
      <c r="D6" s="74"/>
      <c r="E6" s="74"/>
      <c r="F6" s="74"/>
      <c r="G6" s="75"/>
    </row>
    <row r="7" spans="1:7" ht="42" customHeight="1" x14ac:dyDescent="0.3">
      <c r="A7" s="49" t="s">
        <v>10</v>
      </c>
      <c r="B7" s="50"/>
      <c r="C7" s="6" t="s">
        <v>11</v>
      </c>
      <c r="D7" s="6" t="s">
        <v>12</v>
      </c>
      <c r="E7" s="47" t="s">
        <v>13</v>
      </c>
      <c r="F7" s="48"/>
      <c r="G7" s="7" t="s">
        <v>14</v>
      </c>
    </row>
    <row r="8" spans="1:7" ht="37.5" customHeight="1" x14ac:dyDescent="0.3">
      <c r="A8" s="28" t="s">
        <v>15</v>
      </c>
      <c r="B8" s="53" t="s">
        <v>16</v>
      </c>
      <c r="C8" s="8">
        <v>0</v>
      </c>
      <c r="D8" s="8">
        <v>0</v>
      </c>
      <c r="E8" s="56"/>
      <c r="F8" s="57"/>
      <c r="G8" s="39">
        <f t="shared" ref="G8:G10" si="0">SUM(C8,D8)</f>
        <v>0</v>
      </c>
    </row>
    <row r="9" spans="1:7" ht="50.5" customHeight="1" x14ac:dyDescent="0.3">
      <c r="A9" s="31" t="s">
        <v>17</v>
      </c>
      <c r="B9" s="54"/>
      <c r="C9" s="8">
        <v>0</v>
      </c>
      <c r="D9" s="8">
        <v>0</v>
      </c>
      <c r="E9" s="56"/>
      <c r="F9" s="57"/>
      <c r="G9" s="39">
        <f t="shared" si="0"/>
        <v>0</v>
      </c>
    </row>
    <row r="10" spans="1:7" ht="83.15" customHeight="1" x14ac:dyDescent="0.3">
      <c r="A10" s="30" t="s">
        <v>18</v>
      </c>
      <c r="B10" s="54"/>
      <c r="C10" s="8">
        <v>0</v>
      </c>
      <c r="D10" s="8">
        <v>0</v>
      </c>
      <c r="E10" s="56"/>
      <c r="F10" s="57"/>
      <c r="G10" s="39">
        <f t="shared" si="0"/>
        <v>0</v>
      </c>
    </row>
    <row r="11" spans="1:7" x14ac:dyDescent="0.3">
      <c r="A11" s="10" t="s">
        <v>19</v>
      </c>
      <c r="B11" s="55"/>
      <c r="C11" s="11">
        <f>SUM(C8:C10)</f>
        <v>0</v>
      </c>
      <c r="D11" s="11">
        <f>SUM(D8:D10)</f>
        <v>0</v>
      </c>
      <c r="E11" s="58"/>
      <c r="F11" s="59"/>
      <c r="G11" s="12">
        <f>SUM(C11,D11)</f>
        <v>0</v>
      </c>
    </row>
    <row r="12" spans="1:7" ht="36.65" customHeight="1" x14ac:dyDescent="0.3">
      <c r="A12" s="60" t="s">
        <v>20</v>
      </c>
      <c r="B12" s="61"/>
      <c r="C12" s="13" t="s">
        <v>11</v>
      </c>
      <c r="D12" s="6" t="s">
        <v>12</v>
      </c>
      <c r="E12" s="47" t="s">
        <v>13</v>
      </c>
      <c r="F12" s="48"/>
      <c r="G12" s="7" t="s">
        <v>14</v>
      </c>
    </row>
    <row r="13" spans="1:7" x14ac:dyDescent="0.3">
      <c r="A13" s="9" t="s">
        <v>21</v>
      </c>
      <c r="B13" s="62" t="s">
        <v>54</v>
      </c>
      <c r="C13" s="8">
        <v>0</v>
      </c>
      <c r="D13" s="8">
        <v>0</v>
      </c>
      <c r="E13" s="56"/>
      <c r="F13" s="57"/>
      <c r="G13" s="36">
        <f t="shared" ref="G13:G15" si="1">SUM(C13,D13)</f>
        <v>0</v>
      </c>
    </row>
    <row r="14" spans="1:7" x14ac:dyDescent="0.3">
      <c r="A14" s="9" t="s">
        <v>21</v>
      </c>
      <c r="B14" s="54"/>
      <c r="C14" s="8">
        <v>0</v>
      </c>
      <c r="D14" s="8">
        <v>0</v>
      </c>
      <c r="E14" s="56"/>
      <c r="F14" s="57"/>
      <c r="G14" s="36">
        <f t="shared" si="1"/>
        <v>0</v>
      </c>
    </row>
    <row r="15" spans="1:7" x14ac:dyDescent="0.3">
      <c r="A15" s="9" t="s">
        <v>21</v>
      </c>
      <c r="B15" s="54"/>
      <c r="C15" s="8">
        <v>0</v>
      </c>
      <c r="D15" s="8">
        <v>0</v>
      </c>
      <c r="E15" s="63"/>
      <c r="F15" s="64"/>
      <c r="G15" s="36">
        <f t="shared" si="1"/>
        <v>0</v>
      </c>
    </row>
    <row r="16" spans="1:7" x14ac:dyDescent="0.3">
      <c r="A16" s="10" t="s">
        <v>19</v>
      </c>
      <c r="B16" s="55"/>
      <c r="C16" s="11">
        <f>SUM(C13:C15)</f>
        <v>0</v>
      </c>
      <c r="D16" s="11">
        <f>SUM(D13:D15)</f>
        <v>0</v>
      </c>
      <c r="E16" s="65"/>
      <c r="F16" s="66"/>
      <c r="G16" s="12">
        <f>SUM(C16,D16)</f>
        <v>0</v>
      </c>
    </row>
    <row r="17" spans="1:7" ht="36" customHeight="1" x14ac:dyDescent="0.3">
      <c r="A17" s="47" t="s">
        <v>55</v>
      </c>
      <c r="B17" s="80"/>
      <c r="C17" s="6" t="s">
        <v>11</v>
      </c>
      <c r="D17" s="6" t="s">
        <v>12</v>
      </c>
      <c r="E17" s="47" t="s">
        <v>13</v>
      </c>
      <c r="F17" s="48"/>
      <c r="G17" s="7" t="s">
        <v>14</v>
      </c>
    </row>
    <row r="18" spans="1:7" ht="13" customHeight="1" x14ac:dyDescent="0.3">
      <c r="A18" s="9" t="s">
        <v>21</v>
      </c>
      <c r="B18" s="62" t="s">
        <v>56</v>
      </c>
      <c r="C18" s="8">
        <v>0</v>
      </c>
      <c r="D18" s="8">
        <v>0</v>
      </c>
      <c r="E18" s="81"/>
      <c r="F18" s="82"/>
      <c r="G18" s="36">
        <f t="shared" ref="G18:G25" si="2">SUM(C18,D18)</f>
        <v>0</v>
      </c>
    </row>
    <row r="19" spans="1:7" x14ac:dyDescent="0.3">
      <c r="A19" s="9" t="s">
        <v>21</v>
      </c>
      <c r="B19" s="100"/>
      <c r="C19" s="8">
        <v>0</v>
      </c>
      <c r="D19" s="8">
        <v>0</v>
      </c>
      <c r="E19" s="56"/>
      <c r="F19" s="57"/>
      <c r="G19" s="36">
        <f t="shared" si="2"/>
        <v>0</v>
      </c>
    </row>
    <row r="20" spans="1:7" x14ac:dyDescent="0.3">
      <c r="A20" s="9" t="s">
        <v>21</v>
      </c>
      <c r="B20" s="100"/>
      <c r="C20" s="8">
        <v>0</v>
      </c>
      <c r="D20" s="8">
        <v>0</v>
      </c>
      <c r="E20" s="56"/>
      <c r="F20" s="57"/>
      <c r="G20" s="36">
        <f t="shared" si="2"/>
        <v>0</v>
      </c>
    </row>
    <row r="21" spans="1:7" x14ac:dyDescent="0.3">
      <c r="A21" s="9" t="s">
        <v>21</v>
      </c>
      <c r="B21" s="100"/>
      <c r="C21" s="8">
        <v>0</v>
      </c>
      <c r="D21" s="8">
        <v>0</v>
      </c>
      <c r="E21" s="56"/>
      <c r="F21" s="57"/>
      <c r="G21" s="36">
        <f t="shared" si="2"/>
        <v>0</v>
      </c>
    </row>
    <row r="22" spans="1:7" x14ac:dyDescent="0.3">
      <c r="A22" s="9" t="s">
        <v>21</v>
      </c>
      <c r="B22" s="100"/>
      <c r="C22" s="8">
        <v>0</v>
      </c>
      <c r="D22" s="8">
        <v>0</v>
      </c>
      <c r="E22" s="56"/>
      <c r="F22" s="57"/>
      <c r="G22" s="36">
        <f t="shared" si="2"/>
        <v>0</v>
      </c>
    </row>
    <row r="23" spans="1:7" x14ac:dyDescent="0.3">
      <c r="A23" s="9" t="s">
        <v>21</v>
      </c>
      <c r="B23" s="100"/>
      <c r="C23" s="8">
        <v>0</v>
      </c>
      <c r="D23" s="8">
        <v>0</v>
      </c>
      <c r="E23" s="56"/>
      <c r="F23" s="57"/>
      <c r="G23" s="36">
        <f t="shared" si="2"/>
        <v>0</v>
      </c>
    </row>
    <row r="24" spans="1:7" x14ac:dyDescent="0.3">
      <c r="A24" s="9" t="s">
        <v>21</v>
      </c>
      <c r="B24" s="100"/>
      <c r="C24" s="8">
        <v>0</v>
      </c>
      <c r="D24" s="8">
        <v>0</v>
      </c>
      <c r="E24" s="56"/>
      <c r="F24" s="57"/>
      <c r="G24" s="36">
        <f t="shared" si="2"/>
        <v>0</v>
      </c>
    </row>
    <row r="25" spans="1:7" x14ac:dyDescent="0.3">
      <c r="A25" s="9" t="s">
        <v>21</v>
      </c>
      <c r="B25" s="100"/>
      <c r="C25" s="8">
        <v>0</v>
      </c>
      <c r="D25" s="8">
        <v>0</v>
      </c>
      <c r="E25" s="56"/>
      <c r="F25" s="57"/>
      <c r="G25" s="36">
        <f t="shared" si="2"/>
        <v>0</v>
      </c>
    </row>
    <row r="26" spans="1:7" x14ac:dyDescent="0.3">
      <c r="A26" s="10" t="s">
        <v>19</v>
      </c>
      <c r="B26" s="55"/>
      <c r="C26" s="16">
        <f>SUM(C18:C25)</f>
        <v>0</v>
      </c>
      <c r="D26" s="16">
        <f>SUM(D18:D25)</f>
        <v>0</v>
      </c>
      <c r="E26" s="76"/>
      <c r="F26" s="77"/>
      <c r="G26" s="17">
        <f>SUM(C26,D26)</f>
        <v>0</v>
      </c>
    </row>
    <row r="27" spans="1:7" ht="87.75" customHeight="1" x14ac:dyDescent="0.3">
      <c r="A27" s="78" t="s">
        <v>23</v>
      </c>
      <c r="B27" s="79"/>
      <c r="C27" s="32">
        <f>SUM(C26,C16,C11)</f>
        <v>0</v>
      </c>
      <c r="D27" s="32">
        <f>SUM(D26,D16,D11)</f>
        <v>0</v>
      </c>
      <c r="E27" s="33"/>
      <c r="F27" s="34"/>
      <c r="G27" s="21">
        <f>SUM(G26,G16,G11)</f>
        <v>0</v>
      </c>
    </row>
    <row r="28" spans="1:7" x14ac:dyDescent="0.3">
      <c r="A28" s="84"/>
      <c r="B28" s="84"/>
      <c r="C28" s="84"/>
      <c r="D28" s="84"/>
      <c r="E28" s="84"/>
      <c r="F28" s="84"/>
      <c r="G28" s="84"/>
    </row>
    <row r="29" spans="1:7" ht="86.25" customHeight="1" x14ac:dyDescent="0.3">
      <c r="A29" s="85" t="s">
        <v>52</v>
      </c>
      <c r="B29" s="85"/>
      <c r="C29" s="85"/>
      <c r="D29" s="86"/>
      <c r="E29" s="86"/>
      <c r="F29" s="86"/>
      <c r="G29" s="86"/>
    </row>
    <row r="30" spans="1:7" x14ac:dyDescent="0.3">
      <c r="A30" s="84"/>
      <c r="B30" s="84"/>
      <c r="C30" s="84"/>
      <c r="D30" s="84"/>
      <c r="E30" s="84"/>
      <c r="F30" s="84"/>
      <c r="G30" s="84"/>
    </row>
    <row r="31" spans="1:7" ht="55.5" customHeight="1" x14ac:dyDescent="0.3">
      <c r="A31" s="51" t="s">
        <v>25</v>
      </c>
      <c r="B31" s="52"/>
      <c r="C31" s="42" t="s">
        <v>26</v>
      </c>
      <c r="D31" s="83"/>
      <c r="E31" s="84"/>
      <c r="F31" s="84"/>
      <c r="G31" s="84"/>
    </row>
    <row r="32" spans="1:7" ht="55.5" customHeight="1" x14ac:dyDescent="0.3">
      <c r="A32" s="51" t="s">
        <v>27</v>
      </c>
      <c r="B32" s="52"/>
      <c r="C32" s="42" t="s">
        <v>28</v>
      </c>
      <c r="D32" s="83"/>
      <c r="E32" s="84"/>
      <c r="F32" s="84"/>
      <c r="G32" s="84"/>
    </row>
    <row r="33" spans="1:3" ht="55.5" customHeight="1" x14ac:dyDescent="0.3">
      <c r="A33" s="45" t="s">
        <v>53</v>
      </c>
      <c r="B33" s="46"/>
      <c r="C33" s="42" t="s">
        <v>28</v>
      </c>
    </row>
  </sheetData>
  <mergeCells count="41">
    <mergeCell ref="D31:G31"/>
    <mergeCell ref="D32:G32"/>
    <mergeCell ref="A28:G28"/>
    <mergeCell ref="A30:G30"/>
    <mergeCell ref="A29:C29"/>
    <mergeCell ref="D29:G29"/>
    <mergeCell ref="A32:B32"/>
    <mergeCell ref="E26:F26"/>
    <mergeCell ref="A27:B27"/>
    <mergeCell ref="A17:B17"/>
    <mergeCell ref="E17:F17"/>
    <mergeCell ref="B18:B26"/>
    <mergeCell ref="E18:F18"/>
    <mergeCell ref="E19:F19"/>
    <mergeCell ref="E20:F20"/>
    <mergeCell ref="E21:F21"/>
    <mergeCell ref="E22:F22"/>
    <mergeCell ref="E23:F23"/>
    <mergeCell ref="E24:F24"/>
    <mergeCell ref="E25:F25"/>
    <mergeCell ref="B1:G1"/>
    <mergeCell ref="B2:G2"/>
    <mergeCell ref="B3:G3"/>
    <mergeCell ref="B5:G5"/>
    <mergeCell ref="B6:G6"/>
    <mergeCell ref="A33:B33"/>
    <mergeCell ref="E7:F7"/>
    <mergeCell ref="A7:B7"/>
    <mergeCell ref="A31:B31"/>
    <mergeCell ref="B8:B11"/>
    <mergeCell ref="E8:F8"/>
    <mergeCell ref="E9:F9"/>
    <mergeCell ref="E10:F10"/>
    <mergeCell ref="E11:F11"/>
    <mergeCell ref="A12:B12"/>
    <mergeCell ref="E12:F12"/>
    <mergeCell ref="B13:B16"/>
    <mergeCell ref="E13:F13"/>
    <mergeCell ref="E14:F14"/>
    <mergeCell ref="E15:F15"/>
    <mergeCell ref="E16:F1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0C491-C96C-47F8-A0B1-C9E53BC8A480}">
  <dimension ref="A1:G30"/>
  <sheetViews>
    <sheetView workbookViewId="0">
      <pane xSplit="1" ySplit="6" topLeftCell="B24" activePane="bottomRight" state="frozen"/>
      <selection pane="topRight" activeCell="B1" sqref="B1"/>
      <selection pane="bottomLeft" activeCell="A7" sqref="A7"/>
      <selection pane="bottomRight" activeCell="B17" sqref="B17:B23"/>
    </sheetView>
  </sheetViews>
  <sheetFormatPr baseColWidth="10" defaultColWidth="11.4140625" defaultRowHeight="13" x14ac:dyDescent="0.3"/>
  <cols>
    <col min="1" max="1" width="29.4140625" customWidth="1"/>
    <col min="2" max="2" width="16.58203125" customWidth="1"/>
    <col min="3" max="3" width="20.1640625" customWidth="1"/>
    <col min="4" max="4" width="21.25" customWidth="1"/>
    <col min="6" max="6" width="25.1640625" customWidth="1"/>
    <col min="7" max="7" width="23" customWidth="1"/>
  </cols>
  <sheetData>
    <row r="1" spans="1:7" ht="91" customHeight="1" x14ac:dyDescent="0.3">
      <c r="A1" s="1"/>
      <c r="B1" s="67" t="s">
        <v>0</v>
      </c>
      <c r="C1" s="68"/>
      <c r="D1" s="68"/>
      <c r="E1" s="68"/>
      <c r="F1" s="68"/>
      <c r="G1" s="69"/>
    </row>
    <row r="2" spans="1:7" x14ac:dyDescent="0.3">
      <c r="A2" s="2" t="s">
        <v>1</v>
      </c>
      <c r="B2" s="89" t="s">
        <v>29</v>
      </c>
      <c r="C2" s="90"/>
      <c r="D2" s="90"/>
      <c r="E2" s="90"/>
      <c r="F2" s="90"/>
      <c r="G2" s="91"/>
    </row>
    <row r="3" spans="1:7" ht="25" x14ac:dyDescent="0.3">
      <c r="A3" s="3" t="s">
        <v>3</v>
      </c>
      <c r="B3" s="89" t="s">
        <v>30</v>
      </c>
      <c r="C3" s="90"/>
      <c r="D3" s="90"/>
      <c r="E3" s="90"/>
      <c r="F3" s="90"/>
      <c r="G3" s="91"/>
    </row>
    <row r="4" spans="1:7" x14ac:dyDescent="0.3">
      <c r="A4" s="3" t="s">
        <v>5</v>
      </c>
      <c r="B4" s="25" t="s">
        <v>31</v>
      </c>
      <c r="C4" s="26"/>
      <c r="D4" s="26"/>
      <c r="E4" s="26"/>
      <c r="F4" s="26"/>
      <c r="G4" s="27"/>
    </row>
    <row r="5" spans="1:7" x14ac:dyDescent="0.3">
      <c r="A5" s="4" t="s">
        <v>7</v>
      </c>
      <c r="B5" s="92" t="s">
        <v>8</v>
      </c>
      <c r="C5" s="93"/>
      <c r="D5" s="93"/>
      <c r="E5" s="93"/>
      <c r="F5" s="93"/>
      <c r="G5" s="94"/>
    </row>
    <row r="6" spans="1:7" ht="13.5" thickBot="1" x14ac:dyDescent="0.35">
      <c r="A6" s="5" t="s">
        <v>9</v>
      </c>
      <c r="B6" s="95" t="s">
        <v>8</v>
      </c>
      <c r="C6" s="96"/>
      <c r="D6" s="96"/>
      <c r="E6" s="96"/>
      <c r="F6" s="96"/>
      <c r="G6" s="97"/>
    </row>
    <row r="7" spans="1:7" ht="42" customHeight="1" x14ac:dyDescent="0.3">
      <c r="A7" s="49" t="s">
        <v>32</v>
      </c>
      <c r="B7" s="50"/>
      <c r="C7" s="40" t="s">
        <v>11</v>
      </c>
      <c r="D7" s="40" t="s">
        <v>12</v>
      </c>
      <c r="E7" s="98" t="s">
        <v>13</v>
      </c>
      <c r="F7" s="99"/>
      <c r="G7" s="41" t="s">
        <v>14</v>
      </c>
    </row>
    <row r="8" spans="1:7" ht="66.650000000000006" customHeight="1" x14ac:dyDescent="0.3">
      <c r="A8" s="28" t="s">
        <v>15</v>
      </c>
      <c r="B8" s="53" t="s">
        <v>33</v>
      </c>
      <c r="C8" s="8">
        <v>40000</v>
      </c>
      <c r="D8" s="8">
        <v>23500</v>
      </c>
      <c r="E8" s="56" t="s">
        <v>34</v>
      </c>
      <c r="F8" s="57"/>
      <c r="G8" s="35">
        <f t="shared" ref="G8:G10" si="0">SUM(C8,D8)</f>
        <v>63500</v>
      </c>
    </row>
    <row r="9" spans="1:7" ht="71.25" customHeight="1" x14ac:dyDescent="0.3">
      <c r="A9" s="29" t="s">
        <v>17</v>
      </c>
      <c r="B9" s="54"/>
      <c r="C9" s="8">
        <v>588</v>
      </c>
      <c r="D9" s="8">
        <v>1176</v>
      </c>
      <c r="E9" s="56" t="s">
        <v>35</v>
      </c>
      <c r="F9" s="57"/>
      <c r="G9" s="35">
        <f t="shared" si="0"/>
        <v>1764</v>
      </c>
    </row>
    <row r="10" spans="1:7" ht="65.25" customHeight="1" x14ac:dyDescent="0.3">
      <c r="A10" s="30" t="s">
        <v>18</v>
      </c>
      <c r="B10" s="54"/>
      <c r="C10" s="8">
        <v>4000</v>
      </c>
      <c r="D10" s="8">
        <v>2150</v>
      </c>
      <c r="E10" s="56" t="s">
        <v>36</v>
      </c>
      <c r="F10" s="57"/>
      <c r="G10" s="35">
        <f t="shared" si="0"/>
        <v>6150</v>
      </c>
    </row>
    <row r="11" spans="1:7" ht="49.5" customHeight="1" x14ac:dyDescent="0.3">
      <c r="A11" s="10" t="s">
        <v>19</v>
      </c>
      <c r="B11" s="55"/>
      <c r="C11" s="11">
        <f>SUM(C8:C10)</f>
        <v>44588</v>
      </c>
      <c r="D11" s="11">
        <f>SUM(D8:D10)</f>
        <v>26826</v>
      </c>
      <c r="E11" s="58"/>
      <c r="F11" s="59"/>
      <c r="G11" s="24">
        <f>SUM(C11,D11)</f>
        <v>71414</v>
      </c>
    </row>
    <row r="12" spans="1:7" ht="37.5" customHeight="1" x14ac:dyDescent="0.3">
      <c r="A12" s="60" t="s">
        <v>20</v>
      </c>
      <c r="B12" s="61"/>
      <c r="C12" s="23" t="s">
        <v>11</v>
      </c>
      <c r="D12" s="23" t="s">
        <v>12</v>
      </c>
      <c r="E12" s="80" t="s">
        <v>13</v>
      </c>
      <c r="F12" s="48"/>
      <c r="G12" s="7" t="s">
        <v>14</v>
      </c>
    </row>
    <row r="13" spans="1:7" ht="39" customHeight="1" x14ac:dyDescent="0.3">
      <c r="A13" s="14" t="s">
        <v>37</v>
      </c>
      <c r="B13" s="62" t="s">
        <v>54</v>
      </c>
      <c r="C13" s="22">
        <v>1000</v>
      </c>
      <c r="D13" s="22">
        <v>1000</v>
      </c>
      <c r="E13" s="56" t="s">
        <v>38</v>
      </c>
      <c r="F13" s="57"/>
      <c r="G13" s="35">
        <f t="shared" ref="G13:G14" si="1">SUM(C13,D13)</f>
        <v>2000</v>
      </c>
    </row>
    <row r="14" spans="1:7" ht="78" customHeight="1" x14ac:dyDescent="0.3">
      <c r="A14" s="14" t="s">
        <v>39</v>
      </c>
      <c r="B14" s="54"/>
      <c r="C14" s="8">
        <v>500</v>
      </c>
      <c r="D14" s="8">
        <v>500</v>
      </c>
      <c r="E14" s="56"/>
      <c r="F14" s="57"/>
      <c r="G14" s="35">
        <f t="shared" si="1"/>
        <v>1000</v>
      </c>
    </row>
    <row r="15" spans="1:7" ht="33.75" customHeight="1" x14ac:dyDescent="0.3">
      <c r="A15" s="10" t="s">
        <v>19</v>
      </c>
      <c r="B15" s="55"/>
      <c r="C15" s="11">
        <f>SUM(C13:C14)</f>
        <v>1500</v>
      </c>
      <c r="D15" s="11">
        <f>SUM(D13:D14)</f>
        <v>1500</v>
      </c>
      <c r="E15" s="65"/>
      <c r="F15" s="66"/>
      <c r="G15" s="12">
        <f>SUM(C15,D15)</f>
        <v>3000</v>
      </c>
    </row>
    <row r="16" spans="1:7" ht="33.75" customHeight="1" x14ac:dyDescent="0.3">
      <c r="A16" s="47" t="s">
        <v>22</v>
      </c>
      <c r="B16" s="80"/>
      <c r="C16" s="23" t="s">
        <v>11</v>
      </c>
      <c r="D16" s="23" t="s">
        <v>12</v>
      </c>
      <c r="E16" s="80" t="s">
        <v>13</v>
      </c>
      <c r="F16" s="48"/>
      <c r="G16" s="7" t="s">
        <v>14</v>
      </c>
    </row>
    <row r="17" spans="1:7" ht="13" customHeight="1" x14ac:dyDescent="0.3">
      <c r="A17" s="15" t="s">
        <v>40</v>
      </c>
      <c r="B17" s="62" t="s">
        <v>56</v>
      </c>
      <c r="C17" s="22">
        <v>1000</v>
      </c>
      <c r="D17" s="22">
        <v>0</v>
      </c>
      <c r="E17" s="81" t="s">
        <v>41</v>
      </c>
      <c r="F17" s="82"/>
      <c r="G17" s="35">
        <f t="shared" ref="G17:G22" si="2">SUM(C17,D17)</f>
        <v>1000</v>
      </c>
    </row>
    <row r="18" spans="1:7" x14ac:dyDescent="0.3">
      <c r="A18" s="15" t="s">
        <v>42</v>
      </c>
      <c r="B18" s="100"/>
      <c r="C18" s="8">
        <v>400</v>
      </c>
      <c r="D18" s="8">
        <v>0</v>
      </c>
      <c r="E18" s="56" t="s">
        <v>43</v>
      </c>
      <c r="F18" s="57"/>
      <c r="G18" s="35">
        <f t="shared" si="2"/>
        <v>400</v>
      </c>
    </row>
    <row r="19" spans="1:7" ht="36.75" customHeight="1" x14ac:dyDescent="0.3">
      <c r="A19" s="15" t="s">
        <v>44</v>
      </c>
      <c r="B19" s="100"/>
      <c r="C19" s="8">
        <v>800</v>
      </c>
      <c r="D19" s="8">
        <v>0</v>
      </c>
      <c r="E19" s="56" t="s">
        <v>45</v>
      </c>
      <c r="F19" s="57"/>
      <c r="G19" s="35">
        <f t="shared" si="2"/>
        <v>800</v>
      </c>
    </row>
    <row r="20" spans="1:7" x14ac:dyDescent="0.3">
      <c r="A20" s="15" t="s">
        <v>46</v>
      </c>
      <c r="B20" s="100"/>
      <c r="C20" s="8"/>
      <c r="D20" s="8">
        <v>1000</v>
      </c>
      <c r="E20" s="56" t="s">
        <v>47</v>
      </c>
      <c r="F20" s="57"/>
      <c r="G20" s="35">
        <f t="shared" si="2"/>
        <v>1000</v>
      </c>
    </row>
    <row r="21" spans="1:7" x14ac:dyDescent="0.3">
      <c r="A21" s="15" t="s">
        <v>48</v>
      </c>
      <c r="B21" s="100"/>
      <c r="C21" s="8">
        <v>500</v>
      </c>
      <c r="D21" s="8">
        <v>1500</v>
      </c>
      <c r="E21" s="56" t="s">
        <v>49</v>
      </c>
      <c r="F21" s="57"/>
      <c r="G21" s="35">
        <f t="shared" si="2"/>
        <v>2000</v>
      </c>
    </row>
    <row r="22" spans="1:7" x14ac:dyDescent="0.3">
      <c r="A22" s="15" t="s">
        <v>50</v>
      </c>
      <c r="B22" s="100"/>
      <c r="C22" s="8">
        <v>600</v>
      </c>
      <c r="D22" s="8">
        <v>1200</v>
      </c>
      <c r="E22" s="56" t="s">
        <v>51</v>
      </c>
      <c r="F22" s="57"/>
      <c r="G22" s="35">
        <f t="shared" si="2"/>
        <v>1800</v>
      </c>
    </row>
    <row r="23" spans="1:7" ht="33" customHeight="1" x14ac:dyDescent="0.3">
      <c r="A23" s="10" t="s">
        <v>19</v>
      </c>
      <c r="B23" s="55"/>
      <c r="C23" s="16">
        <f>SUM(C17:C22)</f>
        <v>3300</v>
      </c>
      <c r="D23" s="16">
        <f>SUM(D17:D22)</f>
        <v>3700</v>
      </c>
      <c r="E23" s="76"/>
      <c r="F23" s="77"/>
      <c r="G23" s="17">
        <f>SUM(C23,D23)</f>
        <v>7000</v>
      </c>
    </row>
    <row r="24" spans="1:7" ht="48" customHeight="1" x14ac:dyDescent="0.3">
      <c r="A24" s="87" t="s">
        <v>23</v>
      </c>
      <c r="B24" s="88"/>
      <c r="C24" s="18">
        <f>SUM(C23,C15,C11)</f>
        <v>49388</v>
      </c>
      <c r="D24" s="18">
        <f>SUM(D23,D15,D11)</f>
        <v>32026</v>
      </c>
      <c r="E24" s="19"/>
      <c r="F24" s="20"/>
      <c r="G24" s="21">
        <f>SUM(G23,G15,G11)</f>
        <v>81414</v>
      </c>
    </row>
    <row r="25" spans="1:7" x14ac:dyDescent="0.3">
      <c r="A25" s="84"/>
      <c r="B25" s="84"/>
      <c r="C25" s="84"/>
      <c r="D25" s="84"/>
      <c r="E25" s="84"/>
      <c r="F25" s="84"/>
      <c r="G25" s="84"/>
    </row>
    <row r="26" spans="1:7" ht="86.25" customHeight="1" x14ac:dyDescent="0.3">
      <c r="A26" s="85" t="s">
        <v>24</v>
      </c>
      <c r="B26" s="85"/>
      <c r="C26" s="85"/>
      <c r="D26" s="86"/>
      <c r="E26" s="86"/>
      <c r="F26" s="86"/>
      <c r="G26" s="86"/>
    </row>
    <row r="27" spans="1:7" x14ac:dyDescent="0.3">
      <c r="A27" s="84"/>
      <c r="B27" s="84"/>
      <c r="C27" s="84"/>
      <c r="D27" s="84"/>
      <c r="E27" s="84"/>
      <c r="F27" s="84"/>
      <c r="G27" s="84"/>
    </row>
    <row r="28" spans="1:7" ht="55.5" customHeight="1" x14ac:dyDescent="0.3">
      <c r="A28" s="51" t="s">
        <v>25</v>
      </c>
      <c r="B28" s="52"/>
      <c r="C28" s="42" t="s">
        <v>26</v>
      </c>
      <c r="D28" s="83"/>
      <c r="E28" s="84"/>
      <c r="F28" s="84"/>
      <c r="G28" s="84"/>
    </row>
    <row r="29" spans="1:7" ht="55.5" customHeight="1" x14ac:dyDescent="0.3">
      <c r="A29" s="51" t="s">
        <v>27</v>
      </c>
      <c r="B29" s="52"/>
      <c r="C29" s="42" t="s">
        <v>28</v>
      </c>
      <c r="D29" s="83"/>
      <c r="E29" s="84"/>
      <c r="F29" s="84"/>
      <c r="G29" s="84"/>
    </row>
    <row r="30" spans="1:7" ht="55.5" customHeight="1" x14ac:dyDescent="0.3">
      <c r="A30" s="45" t="s">
        <v>53</v>
      </c>
      <c r="B30" s="46"/>
      <c r="C30" s="42" t="s">
        <v>28</v>
      </c>
    </row>
  </sheetData>
  <mergeCells count="38">
    <mergeCell ref="D29:G29"/>
    <mergeCell ref="A30:B30"/>
    <mergeCell ref="A25:G25"/>
    <mergeCell ref="A26:C26"/>
    <mergeCell ref="D26:G26"/>
    <mergeCell ref="A27:G27"/>
    <mergeCell ref="A28:B28"/>
    <mergeCell ref="D28:G28"/>
    <mergeCell ref="A29:B29"/>
    <mergeCell ref="E15:F15"/>
    <mergeCell ref="B2:G2"/>
    <mergeCell ref="B3:G3"/>
    <mergeCell ref="B5:G5"/>
    <mergeCell ref="B6:G6"/>
    <mergeCell ref="A12:B12"/>
    <mergeCell ref="E12:F12"/>
    <mergeCell ref="E7:F7"/>
    <mergeCell ref="B8:B11"/>
    <mergeCell ref="E8:F8"/>
    <mergeCell ref="E10:F10"/>
    <mergeCell ref="E11:F11"/>
    <mergeCell ref="A7:B7"/>
    <mergeCell ref="B1:G1"/>
    <mergeCell ref="A24:B24"/>
    <mergeCell ref="E9:F9"/>
    <mergeCell ref="E20:F20"/>
    <mergeCell ref="E21:F21"/>
    <mergeCell ref="E22:F22"/>
    <mergeCell ref="B17:B23"/>
    <mergeCell ref="E17:F17"/>
    <mergeCell ref="E18:F18"/>
    <mergeCell ref="E19:F19"/>
    <mergeCell ref="E23:F23"/>
    <mergeCell ref="A16:B16"/>
    <mergeCell ref="E16:F16"/>
    <mergeCell ref="B13:B15"/>
    <mergeCell ref="E13:F13"/>
    <mergeCell ref="E14:F14"/>
  </mergeCell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924b9f4-2683-448f-931d-69e2c7f5719a">
      <Terms xmlns="http://schemas.microsoft.com/office/infopath/2007/PartnerControls"/>
    </lcf76f155ced4ddcb4097134ff3c332f>
    <TaxCatchAll xmlns="657af909-4bf4-4533-a4f4-85a6ce263c47" xsi:nil="true"/>
    <Phase xmlns="b924b9f4-2683-448f-931d-69e2c7f5719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C772C864B80F343B5B6AD9E548D55BA" ma:contentTypeVersion="17" ma:contentTypeDescription="Ein neues Dokument erstellen." ma:contentTypeScope="" ma:versionID="e21e0b35a329946e20c00303c28cef8f">
  <xsd:schema xmlns:xsd="http://www.w3.org/2001/XMLSchema" xmlns:xs="http://www.w3.org/2001/XMLSchema" xmlns:p="http://schemas.microsoft.com/office/2006/metadata/properties" xmlns:ns2="b924b9f4-2683-448f-931d-69e2c7f5719a" xmlns:ns3="657af909-4bf4-4533-a4f4-85a6ce263c47" targetNamespace="http://schemas.microsoft.com/office/2006/metadata/properties" ma:root="true" ma:fieldsID="da44ae23850ab00f045b35a92d36ffa3" ns2:_="" ns3:_="">
    <xsd:import namespace="b924b9f4-2683-448f-931d-69e2c7f5719a"/>
    <xsd:import namespace="657af909-4bf4-4533-a4f4-85a6ce263c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Phas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24b9f4-2683-448f-931d-69e2c7f571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a0f4dc07-f01d-4aea-885e-af40fe0387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hase" ma:index="24" nillable="true" ma:displayName="Phase" ma:format="Dropdown" ma:internalName="Pha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7af909-4bf4-4533-a4f4-85a6ce263c4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2dbb481-6ddd-40a9-bbdd-5791c79078e9}" ma:internalName="TaxCatchAll" ma:showField="CatchAllData" ma:web="657af909-4bf4-4533-a4f4-85a6ce263c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8569B1-D28F-43C5-8870-23A1A90E09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637908-4DD0-4474-956E-958E08D56A1C}">
  <ds:schemaRefs>
    <ds:schemaRef ds:uri="http://purl.org/dc/terms/"/>
    <ds:schemaRef ds:uri="http://purl.org/dc/elements/1.1/"/>
    <ds:schemaRef ds:uri="http://www.w3.org/XML/1998/namespace"/>
    <ds:schemaRef ds:uri="b924b9f4-2683-448f-931d-69e2c7f5719a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657af909-4bf4-4533-a4f4-85a6ce263c4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F4C2115-B948-4491-B3CE-F825519766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24b9f4-2683-448f-931d-69e2c7f5719a"/>
    <ds:schemaRef ds:uri="657af909-4bf4-4533-a4f4-85a6ce263c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Vorlage_Finanzplan</vt:lpstr>
      <vt:lpstr>Beispiel Finanzierung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Netty Reisser</dc:creator>
  <cp:keywords/>
  <dc:description/>
  <cp:lastModifiedBy>Natalie Wagner</cp:lastModifiedBy>
  <cp:revision/>
  <dcterms:created xsi:type="dcterms:W3CDTF">2020-11-04T10:18:17Z</dcterms:created>
  <dcterms:modified xsi:type="dcterms:W3CDTF">2023-04-27T11:44:04Z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0x0101001C772C864B80F343B5B6AD9E548D55BA</vt:lpwstr>
  </property>
  <property fmtid="{D5CDD505-2E9C-101B-9397-08002B2CF9AE}" pid="3" name="MediaServiceImageTags">
    <vt:lpwstr/>
  </property>
</Properties>
</file>